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U/"/>
    </mc:Choice>
  </mc:AlternateContent>
  <xr:revisionPtr revIDLastSave="7" documentId="13_ncr:1_{276D1B38-8479-9243-972C-0DBDAFC00ED7}" xr6:coauthVersionLast="47" xr6:coauthVersionMax="47" xr10:uidLastSave="{A71714C8-FE75-45CB-81A1-D9E7E25552C3}"/>
  <bookViews>
    <workbookView xWindow="-120" yWindow="-120" windowWidth="29040" windowHeight="15840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'!$B$1:$H$29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<sst xmlns="http://schemas.openxmlformats.org/spreadsheetml/2006/main" count="26" uniqueCount="26">
  <si>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</si>
  <si>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Grau de Publicitat i Relacions Públiques  - Curs  2022/23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</si>
  <si>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</si>
  <si>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</si>
  <si>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</si>
  <si>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</si>
  <si>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</si>
  <si>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</si>
  <si>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</si>
  <si>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</si>
  <si>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</si>
  <si>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1. Avaluació global</t>
  </si>
  <si>
    <t xml:space="preserve">2. Estudi del tema / antecedents </t>
  </si>
  <si>
    <t xml:space="preserve">3. Contingut i elaboració del projecte </t>
  </si>
  <si>
    <t xml:space="preserve">4. Aspectes formals </t>
  </si>
  <si>
    <t>Valoració Global -mitjana de les puntuacions competencials avaluades (40% de la nota final)</t>
  </si>
  <si>
    <t>No pertinent</t>
  </si>
  <si>
    <t xml:space="preserve">si </t>
  </si>
  <si>
    <t>no</t>
  </si>
  <si>
    <t xml:space="preserve">NIA 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</si>
  <si>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</si>
  <si>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</si>
  <si>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</si>
  <si>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 i CG02, s'avalua la capacitat de de reunir i interpretar dades rellevants (normalment dins de la seva àrea d'estudi) per emetre judicis que incloguin una reflexió sobre temes rellevants d'índole social, científica o ètica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sostenibilitat.</t>
  </si>
  <si>
    <t>D'acord amb les competències i els resultats d'aprenentatge CB02, CE05, CE07 i CE15, s'avalua la capacitat  d'aplicar els coneixements a la feina o vocació d'una forma professional / resoldre problemes dins de la seva àrea d'estudi / gestionar creativament la comunicació persuasiva / establir objectius de comunicació i dissenyar les estratègies més adequades al diàleg entre marques i consumidors / utilitzar els diferents mètodes i instruments d'anàlisi que són habituals a la recerca en comunicació.</t>
  </si>
  <si>
    <t>D'acord amb les competències i els resultats d'aprenentatge  CB04, CE16, s'avalua la capacitat de transmetre informació, idees, problemes i solucions a un públic tant especialitzat com no especialitzat / comunicar conceptes i dades complexes de manera senzilla.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</si>
</sst>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2" fontId="13" fillId="4" borderId="3" xfId="0" applyNumberFormat="1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3714750</xdr:colOff>
      <xdr:row>0</xdr:row>
      <xdr:rowOff>0</xdr:rowOff>
    </xdr:from>
    <xdr:to>
      <xdr:col>7</xdr:col>
      <xdr:colOff>5528312</xdr:colOff>
      <xdr:row>3</xdr:row>
      <xdr:rowOff>149658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0C7D01B-0F93-4352-8553-435D5338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0"/>
          <a:ext cx="1813562" cy="94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30"/>
  <sheetViews>
    <sheetView showGridLines="0" tabSelected="1" zoomScaleNormal="100" workbookViewId="0">
      <selection activeCell="B3" sqref="B3:C3"/>
    </sheetView>
  </sheetViews>
  <sheetFormatPr defaultColWidth="8.85546875" defaultRowHeight="15" x14ac:dyDescent="0.25"/>
  <cols>
    <col min="1" max="1" width="3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1" x14ac:dyDescent="0.25">
      <c r="B1" s="60" t="s">
        <v>0</v>
      </c>
      <c r="C1" s="60"/>
      <c r="D1" s="60"/>
      <c r="E1" s="60"/>
      <c r="F1" s="3"/>
      <c r="G1" s="3"/>
    </row>
    <row r="2" spans="2:8" ht="21" customHeight="1" x14ac:dyDescent="0.25">
      <c r="B2" s="60" t="s">
        <v>1</v>
      </c>
      <c r="C2" s="60"/>
      <c r="D2" s="60"/>
      <c r="E2" s="15"/>
      <c r="F2" s="3"/>
      <c r="G2" s="3"/>
    </row>
    <row r="3" spans="2:8" ht="21" x14ac:dyDescent="0.25">
      <c r="B3" s="62"/>
      <c r="C3" s="62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3" t="s">
        <v>19</v>
      </c>
      <c r="C5" s="54" t="s">
        <v>20</v>
      </c>
      <c r="D5" s="54"/>
      <c r="E5" s="54"/>
      <c r="F5" s="54"/>
      <c r="G5" s="17"/>
      <c r="H5" s="27" t="s">
        <v>2</v>
      </c>
    </row>
    <row r="6" spans="2:8" ht="18.95" customHeight="1" x14ac:dyDescent="0.25">
      <c r="B6" s="5"/>
      <c r="C6" s="63"/>
      <c r="D6" s="63"/>
      <c r="E6" s="63"/>
      <c r="F6" s="63"/>
      <c r="G6" s="18"/>
      <c r="H6" s="51"/>
    </row>
    <row r="7" spans="2:8" ht="18.95" customHeight="1" x14ac:dyDescent="0.25">
      <c r="B7" s="54" t="s">
        <v>3</v>
      </c>
      <c r="C7" s="54"/>
      <c r="D7" s="54"/>
      <c r="E7" s="54"/>
      <c r="F7" s="54"/>
      <c r="G7" s="17"/>
      <c r="H7" s="52"/>
    </row>
    <row r="8" spans="2:8" ht="18.95" customHeight="1" x14ac:dyDescent="0.25">
      <c r="B8" s="55"/>
      <c r="C8" s="56"/>
      <c r="D8" s="56"/>
      <c r="E8" s="56"/>
      <c r="F8" s="57"/>
      <c r="G8" s="18"/>
      <c r="H8" s="52"/>
    </row>
    <row r="9" spans="2:8" ht="18.95" customHeight="1" x14ac:dyDescent="0.25">
      <c r="B9" s="54" t="s">
        <v>4</v>
      </c>
      <c r="C9" s="54"/>
      <c r="D9" s="54"/>
      <c r="E9" s="54"/>
      <c r="F9" s="54"/>
      <c r="G9" s="17"/>
      <c r="H9" s="52"/>
    </row>
    <row r="10" spans="2:8" ht="18.95" customHeight="1" x14ac:dyDescent="0.25">
      <c r="B10" s="58"/>
      <c r="C10" s="58"/>
      <c r="D10" s="58"/>
      <c r="E10" s="58"/>
      <c r="F10" s="58"/>
      <c r="G10" s="19"/>
      <c r="H10" s="53"/>
    </row>
    <row r="11" spans="2:8" ht="30.75" customHeight="1" x14ac:dyDescent="0.25">
      <c r="B11" s="59" t="s">
        <v>21</v>
      </c>
      <c r="C11" s="59"/>
      <c r="D11" s="59"/>
      <c r="E11" s="59"/>
      <c r="F11" s="59"/>
      <c r="G11" s="20"/>
      <c r="H11" s="6"/>
    </row>
    <row r="12" spans="2:8" ht="45" x14ac:dyDescent="0.25">
      <c r="B12" s="14" t="s">
        <v>5</v>
      </c>
      <c r="C12" s="14" t="s">
        <v>6</v>
      </c>
      <c r="D12" s="14" t="s">
        <v>7</v>
      </c>
      <c r="E12" s="14" t="s">
        <v>8</v>
      </c>
      <c r="F12" s="21" t="s">
        <v>9</v>
      </c>
      <c r="G12" s="22"/>
      <c r="H12" s="23" t="s">
        <v>10</v>
      </c>
    </row>
    <row r="13" spans="2:8" ht="30" customHeight="1" x14ac:dyDescent="0.25">
      <c r="B13" s="37" t="s">
        <v>11</v>
      </c>
      <c r="C13" s="38" t="s">
        <v>22</v>
      </c>
      <c r="D13" s="39"/>
      <c r="E13" s="40">
        <v>0.2</v>
      </c>
      <c r="F13" s="42">
        <f>SUMIF(D13:D16, "&gt;0")/(4-COUNTIFS(D13:D16, "NA"))</f>
        <v>0</v>
      </c>
      <c r="G13" s="16"/>
      <c r="H13" s="28"/>
    </row>
    <row r="14" spans="2:8" ht="39" customHeight="1" x14ac:dyDescent="0.25">
      <c r="B14" s="37"/>
      <c r="C14" s="32"/>
      <c r="D14" s="35"/>
      <c r="E14" s="41"/>
      <c r="F14" s="42"/>
      <c r="G14" s="16"/>
      <c r="H14" s="29"/>
    </row>
    <row r="15" spans="2:8" ht="15" customHeight="1" x14ac:dyDescent="0.25">
      <c r="B15" s="37"/>
      <c r="C15" s="32"/>
      <c r="D15" s="35"/>
      <c r="E15" s="41"/>
      <c r="F15" s="42"/>
      <c r="G15" s="16"/>
      <c r="H15" s="29"/>
    </row>
    <row r="16" spans="2:8" ht="309.75" customHeight="1" x14ac:dyDescent="0.25">
      <c r="B16" s="37"/>
      <c r="C16" s="33"/>
      <c r="D16" s="36"/>
      <c r="E16" s="41"/>
      <c r="F16" s="42"/>
      <c r="G16" s="16"/>
      <c r="H16" s="29"/>
    </row>
    <row r="17" spans="2:8" ht="26.25" customHeight="1" x14ac:dyDescent="0.25">
      <c r="B17" s="61" t="s">
        <v>12</v>
      </c>
      <c r="C17" s="31" t="s">
        <v>23</v>
      </c>
      <c r="D17" s="34"/>
      <c r="E17" s="64">
        <v>0.25</v>
      </c>
      <c r="F17" s="66">
        <f>SUMIF(D17:D20, "&gt;0")/(4-COUNTIFS(D17:D20, "NA"))</f>
        <v>0</v>
      </c>
      <c r="G17" s="16"/>
      <c r="H17" s="29"/>
    </row>
    <row r="18" spans="2:8" ht="32.25" customHeight="1" x14ac:dyDescent="0.25">
      <c r="B18" s="61"/>
      <c r="C18" s="32"/>
      <c r="D18" s="35"/>
      <c r="E18" s="65"/>
      <c r="F18" s="66"/>
      <c r="G18" s="16"/>
      <c r="H18" s="29"/>
    </row>
    <row r="19" spans="2:8" ht="15" customHeight="1" x14ac:dyDescent="0.25">
      <c r="B19" s="61"/>
      <c r="C19" s="32"/>
      <c r="D19" s="35"/>
      <c r="E19" s="65"/>
      <c r="F19" s="66"/>
      <c r="G19" s="16"/>
      <c r="H19" s="29"/>
    </row>
    <row r="20" spans="2:8" ht="114" customHeight="1" x14ac:dyDescent="0.25">
      <c r="B20" s="61"/>
      <c r="C20" s="33"/>
      <c r="D20" s="36"/>
      <c r="E20" s="65"/>
      <c r="F20" s="66"/>
      <c r="G20" s="16"/>
      <c r="H20" s="29"/>
    </row>
    <row r="21" spans="2:8" ht="21.75" customHeight="1" x14ac:dyDescent="0.25">
      <c r="B21" s="37" t="s">
        <v>13</v>
      </c>
      <c r="C21" s="38" t="s">
        <v>24</v>
      </c>
      <c r="D21" s="39"/>
      <c r="E21" s="40">
        <v>0.35</v>
      </c>
      <c r="F21" s="42">
        <f>SUMIF(D21:D25, "&gt;0")/(5-COUNTIFS(D21:D25, "NA"))</f>
        <v>0</v>
      </c>
      <c r="G21" s="16"/>
      <c r="H21" s="29"/>
    </row>
    <row r="22" spans="2:8" ht="30" customHeight="1" x14ac:dyDescent="0.25">
      <c r="B22" s="37"/>
      <c r="C22" s="32"/>
      <c r="D22" s="35"/>
      <c r="E22" s="41"/>
      <c r="F22" s="42"/>
      <c r="G22" s="16"/>
      <c r="H22" s="29"/>
    </row>
    <row r="23" spans="2:8" x14ac:dyDescent="0.25">
      <c r="B23" s="37"/>
      <c r="C23" s="32"/>
      <c r="D23" s="35"/>
      <c r="E23" s="41"/>
      <c r="F23" s="42"/>
      <c r="G23" s="16"/>
      <c r="H23" s="29"/>
    </row>
    <row r="24" spans="2:8" ht="15" customHeight="1" x14ac:dyDescent="0.25">
      <c r="B24" s="37"/>
      <c r="C24" s="32"/>
      <c r="D24" s="35"/>
      <c r="E24" s="41"/>
      <c r="F24" s="42"/>
      <c r="G24" s="16"/>
      <c r="H24" s="29"/>
    </row>
    <row r="25" spans="2:8" ht="69.75" customHeight="1" x14ac:dyDescent="0.25">
      <c r="B25" s="37"/>
      <c r="C25" s="33"/>
      <c r="D25" s="36"/>
      <c r="E25" s="41"/>
      <c r="F25" s="42"/>
      <c r="G25" s="16"/>
      <c r="H25" s="29"/>
    </row>
    <row r="26" spans="2:8" ht="7.5" customHeight="1" x14ac:dyDescent="0.25">
      <c r="B26" s="43" t="s">
        <v>14</v>
      </c>
      <c r="C26" s="31" t="s">
        <v>25</v>
      </c>
      <c r="D26" s="34"/>
      <c r="E26" s="44">
        <v>0.2</v>
      </c>
      <c r="F26" s="45">
        <f>SUMIF(D26:D28, "&gt;0")/(3-COUNTIFS(D26:D28, "NA"))</f>
        <v>0</v>
      </c>
      <c r="G26" s="16"/>
      <c r="H26" s="29"/>
    </row>
    <row r="27" spans="2:8" x14ac:dyDescent="0.25">
      <c r="B27" s="43"/>
      <c r="C27" s="32"/>
      <c r="D27" s="35"/>
      <c r="E27" s="35"/>
      <c r="F27" s="46"/>
      <c r="G27" s="16"/>
      <c r="H27" s="29"/>
    </row>
    <row r="28" spans="2:8" ht="61.5" customHeight="1" x14ac:dyDescent="0.25">
      <c r="B28" s="43"/>
      <c r="C28" s="33"/>
      <c r="D28" s="36"/>
      <c r="E28" s="36"/>
      <c r="F28" s="47"/>
      <c r="G28" s="16"/>
      <c r="H28" s="29"/>
    </row>
    <row r="29" spans="2:8" s="12" customFormat="1" ht="21" x14ac:dyDescent="0.35">
      <c r="B29" s="48" t="s">
        <v>15</v>
      </c>
      <c r="C29" s="49"/>
      <c r="D29" s="49"/>
      <c r="E29" s="50"/>
      <c r="F29" s="24">
        <f>(((F13+F26)*0.2)+(F17*0.25)+(F21*0.35))</f>
        <v>0</v>
      </c>
      <c r="G29" s="25"/>
      <c r="H29" s="30"/>
    </row>
    <row r="30" spans="2:8" x14ac:dyDescent="0.25">
      <c r="B30" s="7"/>
      <c r="C30" s="7"/>
      <c r="D30" s="10"/>
      <c r="E30" s="7"/>
      <c r="F30" s="8"/>
      <c r="G30" s="26"/>
    </row>
  </sheetData>
  <mergeCells count="33">
    <mergeCell ref="B1:E1"/>
    <mergeCell ref="B9:F9"/>
    <mergeCell ref="B17:B20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B2:D2"/>
    <mergeCell ref="H6:H10"/>
    <mergeCell ref="B7:F7"/>
    <mergeCell ref="B8:F8"/>
    <mergeCell ref="B10:F10"/>
    <mergeCell ref="B11:F11"/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C135E-8CCA-4576-8A52-A7272655C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1D07D-0C08-4E75-B00F-C7C3317540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2022-11-08T10:25:55Z</cp:lastPrinted>
  <dcterms:created xsi:type="dcterms:W3CDTF">2017-04-27T14:20:44Z</dcterms:created>
  <dcterms:modified xsi:type="dcterms:W3CDTF">2022-11-09T09:19:13Z</dcterms:modified>
  <cp:category/>
  <cp:contentStatus/>
</cp:coreProperties>
</file>